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8910" activeTab="0"/>
  </bookViews>
  <sheets>
    <sheet name="С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<sst xmlns="http://schemas.openxmlformats.org/spreadsheetml/2006/main" count="108" uniqueCount="108">
  <si>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№</t>
  </si>
  <si>
    <t>Фамилия, имя</t>
  </si>
  <si>
    <t>г.р.</t>
  </si>
  <si>
    <t>Команда</t>
  </si>
  <si>
    <t>разряд</t>
  </si>
  <si>
    <t>рейтинг ШФМ</t>
  </si>
  <si>
    <t>Средний рейтинг команды</t>
  </si>
  <si>
    <t>Огонек</t>
  </si>
  <si>
    <t>Егоров Денис</t>
  </si>
  <si>
    <t>Сабурово</t>
  </si>
  <si>
    <t>Россия Молодая</t>
  </si>
  <si>
    <t>Мальцев Андрей</t>
  </si>
  <si>
    <t>Ауман Денис</t>
  </si>
  <si>
    <t>Латыш Николай</t>
  </si>
  <si>
    <t>Бибирево</t>
  </si>
  <si>
    <t>Аминьево</t>
  </si>
  <si>
    <t>Воробьев Иван</t>
  </si>
  <si>
    <t>Парфенов Дмитрий</t>
  </si>
  <si>
    <t>Панов Илья</t>
  </si>
  <si>
    <t>Плотников Георгий</t>
  </si>
  <si>
    <t>Резников Владимир</t>
  </si>
  <si>
    <t>Чеботаревский Иван</t>
  </si>
  <si>
    <t>Шостко Виктор</t>
  </si>
  <si>
    <t>ЦДТ "Свиблово"</t>
  </si>
  <si>
    <t>Рыбаков Илья</t>
  </si>
  <si>
    <t>Михайлов Михаил</t>
  </si>
  <si>
    <t>Дронов Кирилл</t>
  </si>
  <si>
    <t>Дронов Тимофей</t>
  </si>
  <si>
    <t>Сенько Павел</t>
  </si>
  <si>
    <t>Каисса</t>
  </si>
  <si>
    <t>Багишов Михаил</t>
  </si>
  <si>
    <t>Матюхин Егор</t>
  </si>
  <si>
    <t>Кожухов Игорь</t>
  </si>
  <si>
    <t>Безруков Алексей</t>
  </si>
  <si>
    <t>Горбачев Олег</t>
  </si>
  <si>
    <t>Брусник Андрей</t>
  </si>
  <si>
    <t>Ильин Александр</t>
  </si>
  <si>
    <t>Надольский Михаил</t>
  </si>
  <si>
    <t>Пономаренко Александра</t>
  </si>
  <si>
    <t>Кессель Петр</t>
  </si>
  <si>
    <t>Свирский Илья</t>
  </si>
  <si>
    <t>Кудинов Александр</t>
  </si>
  <si>
    <t>Тихомолова Вера</t>
  </si>
  <si>
    <t>Лобачев Данила</t>
  </si>
  <si>
    <t>Матевосян Александр</t>
  </si>
  <si>
    <t>Самсонов Данила</t>
  </si>
  <si>
    <t>ДДТ "На Стопани"</t>
  </si>
  <si>
    <t>Потапов Иван</t>
  </si>
  <si>
    <t>Костромин Марк</t>
  </si>
  <si>
    <t>Киселев Алексей</t>
  </si>
  <si>
    <t>Карасев Андрей</t>
  </si>
  <si>
    <t>Чахмачев Павел</t>
  </si>
  <si>
    <t>Пустовалов Юрий</t>
  </si>
  <si>
    <t>Тарасов Павел</t>
  </si>
  <si>
    <t>Школа №1189</t>
  </si>
  <si>
    <t>Кутузов Александр</t>
  </si>
  <si>
    <t>Балашов Кирилл</t>
  </si>
  <si>
    <t>Козлов Павел</t>
  </si>
  <si>
    <t>Школа им. Курчатова</t>
  </si>
  <si>
    <t>Эннс Савелий</t>
  </si>
  <si>
    <t>Никулин Иван</t>
  </si>
  <si>
    <t>Саакян Тигран</t>
  </si>
  <si>
    <t>Саакян Геогрий</t>
  </si>
  <si>
    <t>Коптяков Роман</t>
  </si>
  <si>
    <t>Галицкая Анастасия</t>
  </si>
  <si>
    <t>Снежные Барсы</t>
  </si>
  <si>
    <t>Эсаулова Марфа</t>
  </si>
  <si>
    <t>Зудова Александра</t>
  </si>
  <si>
    <t>Чапанидзе Юлия</t>
  </si>
  <si>
    <t>Козырев Илья</t>
  </si>
  <si>
    <t>Блонский Николай</t>
  </si>
  <si>
    <t>Смирнов Вячеслав</t>
  </si>
  <si>
    <t>Марулев Платон</t>
  </si>
  <si>
    <t>Луполов Борис</t>
  </si>
  <si>
    <t>Цыкарев Иван</t>
  </si>
  <si>
    <t>Гаспарян Артем</t>
  </si>
  <si>
    <t>Кузмичев Данила</t>
  </si>
  <si>
    <t>ЦДТ "На Вадковском"-1</t>
  </si>
  <si>
    <t>ЦДТ "На Вадковском"-2</t>
  </si>
  <si>
    <t>Кряженков Александр</t>
  </si>
  <si>
    <t>Столяров Кирилл</t>
  </si>
  <si>
    <t>Боков Намир</t>
  </si>
  <si>
    <t>Грачев Илья</t>
  </si>
  <si>
    <t>Бурец Ян</t>
  </si>
  <si>
    <t>Рульков Глеб</t>
  </si>
  <si>
    <t>Кораблин Александр</t>
  </si>
  <si>
    <t>Акимов Данила</t>
  </si>
  <si>
    <t>Душкин Кирилл</t>
  </si>
  <si>
    <t>Косарев Данила</t>
  </si>
  <si>
    <t>Лесков Петр</t>
  </si>
  <si>
    <t>Климович Ксения</t>
  </si>
  <si>
    <t>"Юность"</t>
  </si>
  <si>
    <t>"Юность" -2</t>
  </si>
  <si>
    <t>Грунский Максим</t>
  </si>
  <si>
    <t>Розанов Сергей</t>
  </si>
  <si>
    <t>Гаврилов Сергей</t>
  </si>
  <si>
    <t>Баранов Данила</t>
  </si>
  <si>
    <t>Мочалов Кирилл</t>
  </si>
  <si>
    <t>Гумеров Григорий</t>
  </si>
  <si>
    <t>Паназдырь Даниил</t>
  </si>
  <si>
    <t>Лукьяненко Артемий</t>
  </si>
  <si>
    <t>Мальцева Маргарита</t>
  </si>
  <si>
    <t>Денисов Игорь</t>
  </si>
  <si>
    <t>Шевчук Марина</t>
  </si>
  <si>
    <t>Артемов Александр</t>
  </si>
  <si>
    <t>Тимонина Виктория</t>
  </si>
  <si>
    <t>Цыкерева Варвара</t>
  </si>
  <si>
    <t>Варов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</si>
</sst>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2" fontId="1" fillId="0" borderId="23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 wrapText="1"/>
    </xf>
    <xf numFmtId="0" fontId="1" fillId="35" borderId="3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61">
      <selection activeCell="B95" sqref="B95"/>
    </sheetView>
  </sheetViews>
  <sheetFormatPr defaultColWidth="9.00390625" defaultRowHeight="12.75"/>
  <cols>
    <col min="1" max="1" width="4.375" style="0" customWidth="1"/>
    <col min="2" max="2" width="17.75390625" style="4" customWidth="1"/>
    <col min="3" max="3" width="31.25390625" style="0" bestFit="1" customWidth="1"/>
    <col min="4" max="4" width="5.00390625" style="0" bestFit="1" customWidth="1"/>
    <col min="5" max="5" width="7.75390625" style="2" bestFit="1" customWidth="1"/>
    <col min="6" max="6" width="14.00390625" style="2" bestFit="1" customWidth="1"/>
    <col min="7" max="7" width="26.625" style="1" bestFit="1" customWidth="1"/>
  </cols>
  <sheetData>
    <row r="1" spans="1:7" s="3" customFormat="1" ht="13.5" thickBot="1">
      <c r="A1" s="13" t="s">
        <v>0</v>
      </c>
      <c r="B1" s="14" t="s">
        <v>3</v>
      </c>
      <c r="C1" s="13" t="s">
        <v>1</v>
      </c>
      <c r="D1" s="13" t="s">
        <v>2</v>
      </c>
      <c r="E1" s="15" t="s">
        <v>4</v>
      </c>
      <c r="F1" s="15" t="s">
        <v>5</v>
      </c>
      <c r="G1" s="16" t="s">
        <v>6</v>
      </c>
    </row>
    <row r="2" spans="1:7" s="3" customFormat="1" ht="12.75">
      <c r="A2" s="57">
        <v>1</v>
      </c>
      <c r="B2" s="46" t="s">
        <v>29</v>
      </c>
      <c r="C2" s="9" t="s">
        <v>30</v>
      </c>
      <c r="D2" s="9">
        <v>2002</v>
      </c>
      <c r="E2" s="10">
        <v>4</v>
      </c>
      <c r="F2" s="10">
        <v>1150</v>
      </c>
      <c r="G2" s="31">
        <f>(F2+F3+F4+F5)/4</f>
        <v>1075</v>
      </c>
    </row>
    <row r="3" spans="1:7" s="3" customFormat="1" ht="12.75">
      <c r="A3" s="58"/>
      <c r="B3" s="40"/>
      <c r="C3" s="7" t="s">
        <v>31</v>
      </c>
      <c r="D3" s="7">
        <v>2004</v>
      </c>
      <c r="E3" s="6">
        <v>4</v>
      </c>
      <c r="F3" s="6">
        <v>1150</v>
      </c>
      <c r="G3" s="32"/>
    </row>
    <row r="4" spans="1:7" s="3" customFormat="1" ht="12.75">
      <c r="A4" s="58"/>
      <c r="B4" s="40"/>
      <c r="C4" s="7" t="s">
        <v>32</v>
      </c>
      <c r="D4" s="7">
        <v>2002</v>
      </c>
      <c r="E4" s="6"/>
      <c r="F4" s="6">
        <v>1000</v>
      </c>
      <c r="G4" s="32"/>
    </row>
    <row r="5" spans="1:7" s="3" customFormat="1" ht="12.75">
      <c r="A5" s="58"/>
      <c r="B5" s="40"/>
      <c r="C5" s="7" t="s">
        <v>33</v>
      </c>
      <c r="D5" s="7">
        <v>2002</v>
      </c>
      <c r="E5" s="6"/>
      <c r="F5" s="6">
        <v>1000</v>
      </c>
      <c r="G5" s="32"/>
    </row>
    <row r="6" spans="1:7" s="3" customFormat="1" ht="12.75">
      <c r="A6" s="58"/>
      <c r="B6" s="40"/>
      <c r="E6" s="27"/>
      <c r="F6" s="27"/>
      <c r="G6" s="32"/>
    </row>
    <row r="7" spans="1:7" s="3" customFormat="1" ht="13.5" thickBot="1">
      <c r="A7" s="60"/>
      <c r="B7" s="47"/>
      <c r="C7" s="19"/>
      <c r="D7" s="19"/>
      <c r="E7" s="20"/>
      <c r="F7" s="20"/>
      <c r="G7" s="35"/>
    </row>
    <row r="8" spans="1:7" s="8" customFormat="1" ht="12.75">
      <c r="A8" s="57">
        <f>1+A2</f>
        <v>2</v>
      </c>
      <c r="B8" s="46" t="s">
        <v>14</v>
      </c>
      <c r="C8" s="9" t="s">
        <v>34</v>
      </c>
      <c r="D8" s="9">
        <v>2001</v>
      </c>
      <c r="E8" s="10">
        <v>4</v>
      </c>
      <c r="F8" s="10">
        <v>1150</v>
      </c>
      <c r="G8" s="31">
        <f>(F8+F9+F10+F11)/4</f>
        <v>1075</v>
      </c>
    </row>
    <row r="9" spans="1:7" s="8" customFormat="1" ht="12.75">
      <c r="A9" s="58"/>
      <c r="B9" s="40"/>
      <c r="C9" s="7" t="s">
        <v>35</v>
      </c>
      <c r="D9" s="7">
        <v>2002</v>
      </c>
      <c r="E9" s="6">
        <v>4</v>
      </c>
      <c r="F9" s="6">
        <v>1150</v>
      </c>
      <c r="G9" s="32"/>
    </row>
    <row r="10" spans="1:7" s="8" customFormat="1" ht="12.75">
      <c r="A10" s="58"/>
      <c r="B10" s="40"/>
      <c r="C10" s="7" t="s">
        <v>36</v>
      </c>
      <c r="D10" s="7">
        <v>2002</v>
      </c>
      <c r="E10" s="6"/>
      <c r="F10" s="6">
        <v>1000</v>
      </c>
      <c r="G10" s="32"/>
    </row>
    <row r="11" spans="1:7" s="8" customFormat="1" ht="12.75">
      <c r="A11" s="58"/>
      <c r="B11" s="40"/>
      <c r="C11" s="7" t="s">
        <v>37</v>
      </c>
      <c r="D11" s="7">
        <v>2002</v>
      </c>
      <c r="E11" s="6"/>
      <c r="F11" s="6">
        <v>1000</v>
      </c>
      <c r="G11" s="32"/>
    </row>
    <row r="12" spans="1:7" s="8" customFormat="1" ht="12.75">
      <c r="A12" s="58"/>
      <c r="B12" s="40"/>
      <c r="C12" s="7" t="s">
        <v>38</v>
      </c>
      <c r="D12" s="7">
        <v>2002</v>
      </c>
      <c r="E12" s="6"/>
      <c r="F12" s="6">
        <v>1000</v>
      </c>
      <c r="G12" s="32"/>
    </row>
    <row r="13" spans="1:7" s="8" customFormat="1" ht="13.5" thickBot="1">
      <c r="A13" s="60"/>
      <c r="B13" s="47"/>
      <c r="C13" s="22" t="s">
        <v>107</v>
      </c>
      <c r="D13" s="22">
        <v>2003</v>
      </c>
      <c r="E13" s="23"/>
      <c r="F13" s="23">
        <v>1000</v>
      </c>
      <c r="G13" s="35"/>
    </row>
    <row r="14" spans="1:7" s="3" customFormat="1" ht="12.75">
      <c r="A14" s="57">
        <f>1+A8</f>
        <v>3</v>
      </c>
      <c r="B14" s="46" t="s">
        <v>92</v>
      </c>
      <c r="C14" s="7" t="s">
        <v>39</v>
      </c>
      <c r="D14" s="7">
        <v>2001</v>
      </c>
      <c r="E14" s="6">
        <v>4</v>
      </c>
      <c r="F14" s="6">
        <v>1150</v>
      </c>
      <c r="G14" s="31">
        <f>(F14+F15+F16+F17)/4</f>
        <v>1150</v>
      </c>
    </row>
    <row r="15" spans="1:7" s="3" customFormat="1" ht="12.75">
      <c r="A15" s="58"/>
      <c r="B15" s="40"/>
      <c r="C15" s="7" t="s">
        <v>22</v>
      </c>
      <c r="D15" s="7">
        <v>2001</v>
      </c>
      <c r="E15" s="6">
        <v>4</v>
      </c>
      <c r="F15" s="6">
        <v>1150</v>
      </c>
      <c r="G15" s="32"/>
    </row>
    <row r="16" spans="1:7" s="3" customFormat="1" ht="12.75">
      <c r="A16" s="58"/>
      <c r="B16" s="40"/>
      <c r="C16" s="7" t="s">
        <v>41</v>
      </c>
      <c r="D16" s="7">
        <v>2002</v>
      </c>
      <c r="E16" s="6">
        <v>4</v>
      </c>
      <c r="F16" s="6">
        <v>1150</v>
      </c>
      <c r="G16" s="32"/>
    </row>
    <row r="17" spans="1:7" s="3" customFormat="1" ht="12.75">
      <c r="A17" s="58"/>
      <c r="B17" s="40"/>
      <c r="C17" s="7" t="s">
        <v>40</v>
      </c>
      <c r="D17" s="7">
        <v>2001</v>
      </c>
      <c r="E17" s="6">
        <v>4</v>
      </c>
      <c r="F17" s="6">
        <v>1150</v>
      </c>
      <c r="G17" s="32"/>
    </row>
    <row r="18" spans="1:7" s="3" customFormat="1" ht="12.75">
      <c r="A18" s="58"/>
      <c r="B18" s="40"/>
      <c r="C18" s="5" t="s">
        <v>89</v>
      </c>
      <c r="D18" s="5">
        <v>2003</v>
      </c>
      <c r="E18" s="24"/>
      <c r="F18" s="24">
        <v>1000</v>
      </c>
      <c r="G18" s="32"/>
    </row>
    <row r="19" spans="1:7" s="3" customFormat="1" ht="13.5" thickBot="1">
      <c r="A19" s="59"/>
      <c r="B19" s="41"/>
      <c r="C19" s="5" t="s">
        <v>90</v>
      </c>
      <c r="D19" s="5">
        <v>2003</v>
      </c>
      <c r="E19" s="24"/>
      <c r="F19" s="24">
        <v>1000</v>
      </c>
      <c r="G19" s="35"/>
    </row>
    <row r="20" spans="1:7" s="3" customFormat="1" ht="12.75">
      <c r="A20" s="29">
        <f>1+A14</f>
        <v>4</v>
      </c>
      <c r="B20" s="46" t="s">
        <v>91</v>
      </c>
      <c r="C20" s="7" t="s">
        <v>43</v>
      </c>
      <c r="D20" s="7">
        <v>2003</v>
      </c>
      <c r="E20" s="6">
        <v>4</v>
      </c>
      <c r="F20" s="6">
        <v>1150</v>
      </c>
      <c r="G20" s="31">
        <f>(F20+F21+F22+F23)/4</f>
        <v>1150</v>
      </c>
    </row>
    <row r="21" spans="1:7" s="3" customFormat="1" ht="12.75">
      <c r="A21" s="30"/>
      <c r="B21" s="40"/>
      <c r="C21" s="25" t="s">
        <v>44</v>
      </c>
      <c r="D21" s="25">
        <v>2002</v>
      </c>
      <c r="E21" s="26">
        <v>4</v>
      </c>
      <c r="F21" s="26">
        <v>1150</v>
      </c>
      <c r="G21" s="32"/>
    </row>
    <row r="22" spans="1:7" s="3" customFormat="1" ht="12.75">
      <c r="A22" s="30"/>
      <c r="B22" s="40"/>
      <c r="C22" s="25" t="s">
        <v>93</v>
      </c>
      <c r="D22" s="25">
        <v>2001</v>
      </c>
      <c r="E22" s="26">
        <v>4</v>
      </c>
      <c r="F22" s="26">
        <v>1150</v>
      </c>
      <c r="G22" s="32"/>
    </row>
    <row r="23" spans="1:7" s="3" customFormat="1" ht="12.75">
      <c r="A23" s="30"/>
      <c r="B23" s="40"/>
      <c r="C23" s="25" t="s">
        <v>45</v>
      </c>
      <c r="D23" s="25">
        <v>2002</v>
      </c>
      <c r="E23" s="26">
        <v>4</v>
      </c>
      <c r="F23" s="26">
        <v>1150</v>
      </c>
      <c r="G23" s="32"/>
    </row>
    <row r="24" spans="1:7" s="3" customFormat="1" ht="12.75">
      <c r="A24" s="30"/>
      <c r="B24" s="40"/>
      <c r="C24" s="25" t="s">
        <v>94</v>
      </c>
      <c r="D24" s="25">
        <v>2002</v>
      </c>
      <c r="E24" s="26"/>
      <c r="F24" s="26">
        <v>1000</v>
      </c>
      <c r="G24" s="32"/>
    </row>
    <row r="25" spans="1:7" s="3" customFormat="1" ht="13.5" thickBot="1">
      <c r="A25" s="34"/>
      <c r="B25" s="47"/>
      <c r="C25" s="25" t="s">
        <v>95</v>
      </c>
      <c r="D25" s="25">
        <v>2003</v>
      </c>
      <c r="E25" s="26"/>
      <c r="F25" s="26">
        <v>1000</v>
      </c>
      <c r="G25" s="35"/>
    </row>
    <row r="26" spans="1:7" s="3" customFormat="1" ht="12.75">
      <c r="A26" s="54">
        <f>1+A20</f>
        <v>5</v>
      </c>
      <c r="B26" s="39" t="s">
        <v>46</v>
      </c>
      <c r="C26" s="17" t="s">
        <v>47</v>
      </c>
      <c r="D26" s="17">
        <v>2003</v>
      </c>
      <c r="E26" s="18">
        <v>3</v>
      </c>
      <c r="F26" s="18">
        <v>1404</v>
      </c>
      <c r="G26" s="42">
        <f>(F26+F27+F28+F29)/4</f>
        <v>1363.5</v>
      </c>
    </row>
    <row r="27" spans="1:7" s="3" customFormat="1" ht="12.75">
      <c r="A27" s="30"/>
      <c r="B27" s="40"/>
      <c r="C27" s="7" t="s">
        <v>48</v>
      </c>
      <c r="D27" s="7">
        <v>2003</v>
      </c>
      <c r="E27" s="6">
        <v>3</v>
      </c>
      <c r="F27" s="6">
        <v>1350</v>
      </c>
      <c r="G27" s="32"/>
    </row>
    <row r="28" spans="1:7" s="3" customFormat="1" ht="12.75">
      <c r="A28" s="30"/>
      <c r="B28" s="40"/>
      <c r="C28" s="7" t="s">
        <v>49</v>
      </c>
      <c r="D28" s="7">
        <v>2004</v>
      </c>
      <c r="E28" s="6">
        <v>3</v>
      </c>
      <c r="F28" s="6">
        <v>1350</v>
      </c>
      <c r="G28" s="32"/>
    </row>
    <row r="29" spans="1:7" s="3" customFormat="1" ht="12.75">
      <c r="A29" s="30"/>
      <c r="B29" s="40"/>
      <c r="C29" s="7" t="s">
        <v>50</v>
      </c>
      <c r="D29" s="7">
        <v>2001</v>
      </c>
      <c r="E29" s="6">
        <v>3</v>
      </c>
      <c r="F29" s="6">
        <v>1350</v>
      </c>
      <c r="G29" s="32"/>
    </row>
    <row r="30" spans="1:7" s="3" customFormat="1" ht="12.75">
      <c r="A30" s="30"/>
      <c r="B30" s="40"/>
      <c r="C30" s="11" t="s">
        <v>51</v>
      </c>
      <c r="D30" s="11">
        <v>2002</v>
      </c>
      <c r="E30" s="21">
        <v>4</v>
      </c>
      <c r="F30" s="28">
        <v>1150</v>
      </c>
      <c r="G30" s="32"/>
    </row>
    <row r="31" spans="1:7" s="3" customFormat="1" ht="13.5" thickBot="1">
      <c r="A31" s="34"/>
      <c r="B31" s="47"/>
      <c r="C31" s="19" t="s">
        <v>52</v>
      </c>
      <c r="D31" s="19">
        <v>2003</v>
      </c>
      <c r="E31" s="20">
        <v>4</v>
      </c>
      <c r="F31" s="20">
        <v>1150</v>
      </c>
      <c r="G31" s="35"/>
    </row>
    <row r="32" spans="1:7" s="3" customFormat="1" ht="12.75">
      <c r="A32" s="29">
        <f>1+A26</f>
        <v>6</v>
      </c>
      <c r="B32" s="46" t="s">
        <v>10</v>
      </c>
      <c r="C32" s="9" t="s">
        <v>11</v>
      </c>
      <c r="D32" s="9">
        <v>2002</v>
      </c>
      <c r="E32" s="10">
        <v>2</v>
      </c>
      <c r="F32" s="10">
        <v>1431</v>
      </c>
      <c r="G32" s="42">
        <f>(F32+F33+F34+F35)/4</f>
        <v>1228.5</v>
      </c>
    </row>
    <row r="33" spans="1:7" s="3" customFormat="1" ht="12.75">
      <c r="A33" s="30"/>
      <c r="B33" s="40"/>
      <c r="C33" s="7" t="s">
        <v>53</v>
      </c>
      <c r="D33" s="7">
        <v>2002</v>
      </c>
      <c r="E33" s="6">
        <v>4</v>
      </c>
      <c r="F33" s="6">
        <v>1246</v>
      </c>
      <c r="G33" s="32"/>
    </row>
    <row r="34" spans="1:7" s="3" customFormat="1" ht="12.75">
      <c r="A34" s="30"/>
      <c r="B34" s="55"/>
      <c r="C34" s="3" t="s">
        <v>100</v>
      </c>
      <c r="D34" s="3">
        <v>2004</v>
      </c>
      <c r="E34" s="27">
        <v>4</v>
      </c>
      <c r="F34" s="27">
        <v>1132</v>
      </c>
      <c r="G34" s="32"/>
    </row>
    <row r="35" spans="1:7" s="3" customFormat="1" ht="12.75">
      <c r="A35" s="30"/>
      <c r="B35" s="55"/>
      <c r="C35" s="7" t="s">
        <v>101</v>
      </c>
      <c r="D35" s="7">
        <v>2004</v>
      </c>
      <c r="E35" s="6">
        <v>4</v>
      </c>
      <c r="F35" s="6">
        <v>1105</v>
      </c>
      <c r="G35" s="32"/>
    </row>
    <row r="36" spans="1:7" s="3" customFormat="1" ht="12.75">
      <c r="A36" s="30"/>
      <c r="B36" s="55"/>
      <c r="C36" s="5" t="s">
        <v>102</v>
      </c>
      <c r="D36" s="5">
        <v>2001</v>
      </c>
      <c r="E36" s="24">
        <v>4</v>
      </c>
      <c r="F36" s="24">
        <v>1058</v>
      </c>
      <c r="G36" s="32"/>
    </row>
    <row r="37" spans="1:7" s="3" customFormat="1" ht="13.5" thickBot="1">
      <c r="A37" s="34"/>
      <c r="B37" s="56"/>
      <c r="C37" s="19" t="s">
        <v>103</v>
      </c>
      <c r="D37" s="19">
        <v>2003</v>
      </c>
      <c r="E37" s="20"/>
      <c r="F37" s="20">
        <v>1000</v>
      </c>
      <c r="G37" s="35"/>
    </row>
    <row r="38" spans="1:7" s="3" customFormat="1" ht="12.75">
      <c r="A38" s="54">
        <f>1+A32</f>
        <v>7</v>
      </c>
      <c r="B38" s="39" t="s">
        <v>54</v>
      </c>
      <c r="C38" s="17" t="s">
        <v>16</v>
      </c>
      <c r="D38" s="17">
        <v>2001</v>
      </c>
      <c r="E38" s="18">
        <v>2</v>
      </c>
      <c r="F38" s="18">
        <v>1551</v>
      </c>
      <c r="G38" s="42">
        <f>(F38+F39+F40+F41)/4</f>
        <v>1384.75</v>
      </c>
    </row>
    <row r="39" spans="1:7" s="3" customFormat="1" ht="12.75">
      <c r="A39" s="30"/>
      <c r="B39" s="40"/>
      <c r="C39" s="7" t="s">
        <v>55</v>
      </c>
      <c r="D39" s="7">
        <v>2002</v>
      </c>
      <c r="E39" s="6">
        <v>3</v>
      </c>
      <c r="F39" s="6">
        <v>1339</v>
      </c>
      <c r="G39" s="32"/>
    </row>
    <row r="40" spans="1:7" s="3" customFormat="1" ht="12.75">
      <c r="A40" s="30"/>
      <c r="B40" s="40"/>
      <c r="C40" s="7" t="s">
        <v>56</v>
      </c>
      <c r="D40" s="7">
        <v>2002</v>
      </c>
      <c r="E40" s="6">
        <v>3</v>
      </c>
      <c r="F40" s="6">
        <v>1330</v>
      </c>
      <c r="G40" s="32"/>
    </row>
    <row r="41" spans="1:7" s="3" customFormat="1" ht="12.75">
      <c r="A41" s="30"/>
      <c r="B41" s="40"/>
      <c r="C41" s="7" t="s">
        <v>28</v>
      </c>
      <c r="D41" s="7">
        <v>2002</v>
      </c>
      <c r="E41" s="6">
        <v>3</v>
      </c>
      <c r="F41" s="6">
        <v>1319</v>
      </c>
      <c r="G41" s="32"/>
    </row>
    <row r="42" spans="1:7" s="3" customFormat="1" ht="12.75">
      <c r="A42" s="30"/>
      <c r="B42" s="40"/>
      <c r="C42" s="7" t="s">
        <v>17</v>
      </c>
      <c r="D42" s="7">
        <v>2001</v>
      </c>
      <c r="E42" s="6">
        <v>3</v>
      </c>
      <c r="F42" s="6">
        <v>1281</v>
      </c>
      <c r="G42" s="32"/>
    </row>
    <row r="43" spans="1:7" s="3" customFormat="1" ht="13.5" thickBot="1">
      <c r="A43" s="34"/>
      <c r="B43" s="47"/>
      <c r="C43" s="19" t="s">
        <v>57</v>
      </c>
      <c r="D43" s="19">
        <v>2002</v>
      </c>
      <c r="E43" s="20">
        <v>3</v>
      </c>
      <c r="F43" s="20">
        <v>1350</v>
      </c>
      <c r="G43" s="35"/>
    </row>
    <row r="44" spans="1:7" s="3" customFormat="1" ht="12.75">
      <c r="A44" s="36">
        <f>1+A38</f>
        <v>8</v>
      </c>
      <c r="B44" s="44" t="s">
        <v>58</v>
      </c>
      <c r="C44" s="17" t="s">
        <v>59</v>
      </c>
      <c r="D44" s="17">
        <v>2003</v>
      </c>
      <c r="E44" s="18">
        <v>3</v>
      </c>
      <c r="F44" s="18">
        <v>1350</v>
      </c>
      <c r="G44" s="31">
        <f>(F44+F45+F46+F47)/4</f>
        <v>1350</v>
      </c>
    </row>
    <row r="45" spans="1:7" s="3" customFormat="1" ht="12.75">
      <c r="A45" s="37"/>
      <c r="B45" s="44"/>
      <c r="C45" s="7" t="s">
        <v>60</v>
      </c>
      <c r="D45" s="7">
        <v>2002</v>
      </c>
      <c r="E45" s="6">
        <v>3</v>
      </c>
      <c r="F45" s="6">
        <v>1350</v>
      </c>
      <c r="G45" s="32"/>
    </row>
    <row r="46" spans="1:7" s="3" customFormat="1" ht="12.75">
      <c r="A46" s="37"/>
      <c r="B46" s="44"/>
      <c r="C46" s="7" t="s">
        <v>61</v>
      </c>
      <c r="D46" s="7">
        <v>2001</v>
      </c>
      <c r="E46" s="6">
        <v>3</v>
      </c>
      <c r="F46" s="6">
        <v>1350</v>
      </c>
      <c r="G46" s="32"/>
    </row>
    <row r="47" spans="1:7" s="3" customFormat="1" ht="12.75">
      <c r="A47" s="37"/>
      <c r="B47" s="44"/>
      <c r="C47" s="7" t="s">
        <v>62</v>
      </c>
      <c r="D47" s="7">
        <v>2001</v>
      </c>
      <c r="E47" s="6">
        <v>3</v>
      </c>
      <c r="F47" s="6">
        <v>1350</v>
      </c>
      <c r="G47" s="32"/>
    </row>
    <row r="48" spans="1:7" s="3" customFormat="1" ht="12.75">
      <c r="A48" s="37"/>
      <c r="B48" s="44"/>
      <c r="C48" s="7" t="s">
        <v>63</v>
      </c>
      <c r="D48" s="7">
        <v>2003</v>
      </c>
      <c r="E48" s="6">
        <v>4</v>
      </c>
      <c r="F48" s="6">
        <v>1150</v>
      </c>
      <c r="G48" s="32"/>
    </row>
    <row r="49" spans="1:7" s="3" customFormat="1" ht="13.5" thickBot="1">
      <c r="A49" s="38"/>
      <c r="B49" s="44"/>
      <c r="C49" s="22" t="s">
        <v>64</v>
      </c>
      <c r="D49" s="22">
        <v>2003</v>
      </c>
      <c r="E49" s="23">
        <v>4</v>
      </c>
      <c r="F49" s="23">
        <v>1150</v>
      </c>
      <c r="G49" s="33"/>
    </row>
    <row r="50" spans="1:7" s="3" customFormat="1" ht="12.75">
      <c r="A50" s="48">
        <f>1+A44</f>
        <v>9</v>
      </c>
      <c r="B50" s="51" t="s">
        <v>65</v>
      </c>
      <c r="C50" s="9" t="s">
        <v>66</v>
      </c>
      <c r="D50" s="9">
        <v>2001</v>
      </c>
      <c r="E50" s="10">
        <v>1</v>
      </c>
      <c r="F50" s="10">
        <v>1538</v>
      </c>
      <c r="G50" s="31">
        <f>(F50+F51+F52+F53)/4</f>
        <v>1468.25</v>
      </c>
    </row>
    <row r="51" spans="1:7" s="3" customFormat="1" ht="12.75">
      <c r="A51" s="49"/>
      <c r="B51" s="52"/>
      <c r="C51" s="7" t="s">
        <v>67</v>
      </c>
      <c r="D51" s="7">
        <v>2001</v>
      </c>
      <c r="E51" s="6">
        <v>2</v>
      </c>
      <c r="F51" s="6">
        <v>1467</v>
      </c>
      <c r="G51" s="32"/>
    </row>
    <row r="52" spans="1:7" s="3" customFormat="1" ht="12.75">
      <c r="A52" s="49"/>
      <c r="B52" s="52"/>
      <c r="C52" s="7" t="s">
        <v>8</v>
      </c>
      <c r="D52" s="7">
        <v>2003</v>
      </c>
      <c r="E52" s="6">
        <v>3</v>
      </c>
      <c r="F52" s="6">
        <v>1456</v>
      </c>
      <c r="G52" s="32"/>
    </row>
    <row r="53" spans="1:7" s="3" customFormat="1" ht="12.75">
      <c r="A53" s="49"/>
      <c r="B53" s="52"/>
      <c r="C53" s="5" t="s">
        <v>88</v>
      </c>
      <c r="D53" s="5">
        <v>2001</v>
      </c>
      <c r="E53" s="24">
        <v>3</v>
      </c>
      <c r="F53" s="24">
        <v>1412</v>
      </c>
      <c r="G53" s="32"/>
    </row>
    <row r="54" spans="1:7" s="3" customFormat="1" ht="12.75">
      <c r="A54" s="49"/>
      <c r="B54" s="52"/>
      <c r="C54" s="7" t="s">
        <v>68</v>
      </c>
      <c r="D54" s="7">
        <v>2002</v>
      </c>
      <c r="E54" s="6">
        <v>4</v>
      </c>
      <c r="F54" s="6">
        <v>1150</v>
      </c>
      <c r="G54" s="32"/>
    </row>
    <row r="55" spans="1:7" s="3" customFormat="1" ht="13.5" thickBot="1">
      <c r="A55" s="50"/>
      <c r="B55" s="53"/>
      <c r="C55" s="19" t="s">
        <v>69</v>
      </c>
      <c r="D55" s="19">
        <v>2002</v>
      </c>
      <c r="E55" s="20">
        <v>4</v>
      </c>
      <c r="F55" s="20">
        <v>1150</v>
      </c>
      <c r="G55" s="35"/>
    </row>
    <row r="56" spans="1:7" s="3" customFormat="1" ht="12.75">
      <c r="A56" s="36">
        <f>1+A50</f>
        <v>10</v>
      </c>
      <c r="B56" s="39" t="s">
        <v>15</v>
      </c>
      <c r="C56" s="17" t="s">
        <v>70</v>
      </c>
      <c r="D56" s="17">
        <v>2003</v>
      </c>
      <c r="E56" s="18">
        <v>3</v>
      </c>
      <c r="F56" s="18">
        <v>1290</v>
      </c>
      <c r="G56" s="42">
        <f>(F56+F57+F58+F59)/4</f>
        <v>1239</v>
      </c>
    </row>
    <row r="57" spans="1:7" s="3" customFormat="1" ht="12.75">
      <c r="A57" s="37"/>
      <c r="B57" s="40"/>
      <c r="C57" s="7" t="s">
        <v>71</v>
      </c>
      <c r="D57" s="7">
        <v>2002</v>
      </c>
      <c r="E57" s="6">
        <v>3</v>
      </c>
      <c r="F57" s="6">
        <v>1286</v>
      </c>
      <c r="G57" s="32"/>
    </row>
    <row r="58" spans="1:7" s="3" customFormat="1" ht="12.75">
      <c r="A58" s="37"/>
      <c r="B58" s="40"/>
      <c r="C58" s="7" t="s">
        <v>72</v>
      </c>
      <c r="D58" s="7">
        <v>2003</v>
      </c>
      <c r="E58" s="6">
        <v>3</v>
      </c>
      <c r="F58" s="6">
        <v>1230</v>
      </c>
      <c r="G58" s="32"/>
    </row>
    <row r="59" spans="1:7" s="3" customFormat="1" ht="12.75">
      <c r="A59" s="37"/>
      <c r="B59" s="40"/>
      <c r="C59" s="7" t="s">
        <v>73</v>
      </c>
      <c r="D59" s="7">
        <v>2004</v>
      </c>
      <c r="E59" s="6">
        <v>4</v>
      </c>
      <c r="F59" s="6">
        <v>1150</v>
      </c>
      <c r="G59" s="32"/>
    </row>
    <row r="60" spans="1:7" s="3" customFormat="1" ht="12.75">
      <c r="A60" s="37"/>
      <c r="B60" s="40"/>
      <c r="C60" s="7" t="s">
        <v>96</v>
      </c>
      <c r="D60" s="7">
        <v>2002</v>
      </c>
      <c r="E60" s="6">
        <v>4</v>
      </c>
      <c r="F60" s="6">
        <v>1150</v>
      </c>
      <c r="G60" s="32"/>
    </row>
    <row r="61" spans="1:7" s="3" customFormat="1" ht="13.5" thickBot="1">
      <c r="A61" s="38"/>
      <c r="B61" s="41"/>
      <c r="C61" s="11" t="s">
        <v>97</v>
      </c>
      <c r="D61" s="11">
        <v>2002</v>
      </c>
      <c r="E61" s="12">
        <v>4</v>
      </c>
      <c r="F61" s="28">
        <v>1061</v>
      </c>
      <c r="G61" s="35"/>
    </row>
    <row r="62" spans="1:7" s="3" customFormat="1" ht="12.75">
      <c r="A62" s="29">
        <f>1+A56</f>
        <v>11</v>
      </c>
      <c r="B62" s="43" t="s">
        <v>7</v>
      </c>
      <c r="C62" s="7" t="s">
        <v>12</v>
      </c>
      <c r="D62" s="7">
        <v>2001</v>
      </c>
      <c r="E62" s="6">
        <v>3</v>
      </c>
      <c r="F62" s="6">
        <v>1272</v>
      </c>
      <c r="G62" s="42">
        <f>(F62+F63+F64+F65)/4</f>
        <v>1190.25</v>
      </c>
    </row>
    <row r="63" spans="1:7" s="3" customFormat="1" ht="12.75">
      <c r="A63" s="30"/>
      <c r="B63" s="44"/>
      <c r="C63" s="7" t="s">
        <v>13</v>
      </c>
      <c r="D63" s="7">
        <v>2001</v>
      </c>
      <c r="E63" s="6">
        <v>3</v>
      </c>
      <c r="F63" s="6">
        <v>1189</v>
      </c>
      <c r="G63" s="32"/>
    </row>
    <row r="64" spans="1:7" s="3" customFormat="1" ht="12.75">
      <c r="A64" s="30"/>
      <c r="B64" s="44"/>
      <c r="C64" s="7" t="s">
        <v>74</v>
      </c>
      <c r="D64" s="7">
        <v>2003</v>
      </c>
      <c r="E64" s="6">
        <v>4</v>
      </c>
      <c r="F64" s="6">
        <v>1150</v>
      </c>
      <c r="G64" s="32"/>
    </row>
    <row r="65" spans="1:7" s="3" customFormat="1" ht="12.75">
      <c r="A65" s="30"/>
      <c r="B65" s="44"/>
      <c r="C65" s="3" t="s">
        <v>98</v>
      </c>
      <c r="D65" s="3">
        <v>2003</v>
      </c>
      <c r="E65" s="27">
        <v>4</v>
      </c>
      <c r="F65" s="27">
        <v>1150</v>
      </c>
      <c r="G65" s="32"/>
    </row>
    <row r="66" spans="1:7" s="3" customFormat="1" ht="12.75">
      <c r="A66" s="30"/>
      <c r="B66" s="44"/>
      <c r="C66" s="7" t="s">
        <v>99</v>
      </c>
      <c r="D66" s="7">
        <v>2001</v>
      </c>
      <c r="E66" s="6">
        <v>4</v>
      </c>
      <c r="F66" s="6">
        <v>1150</v>
      </c>
      <c r="G66" s="32"/>
    </row>
    <row r="67" spans="1:7" s="3" customFormat="1" ht="13.5" thickBot="1">
      <c r="A67" s="34"/>
      <c r="B67" s="45"/>
      <c r="C67" s="19" t="s">
        <v>106</v>
      </c>
      <c r="D67" s="19">
        <v>2004</v>
      </c>
      <c r="E67" s="20"/>
      <c r="F67" s="20">
        <v>1000</v>
      </c>
      <c r="G67" s="35"/>
    </row>
    <row r="68" spans="1:7" s="8" customFormat="1" ht="12.75">
      <c r="A68" s="29">
        <f>1+A62</f>
        <v>12</v>
      </c>
      <c r="B68" s="46" t="s">
        <v>23</v>
      </c>
      <c r="C68" s="9" t="s">
        <v>24</v>
      </c>
      <c r="D68" s="9">
        <v>2002</v>
      </c>
      <c r="E68" s="10">
        <v>3</v>
      </c>
      <c r="F68" s="10">
        <v>1435</v>
      </c>
      <c r="G68" s="31">
        <f>(F68+F69+F70+F71)/4</f>
        <v>1341.25</v>
      </c>
    </row>
    <row r="69" spans="1:7" s="8" customFormat="1" ht="12.75">
      <c r="A69" s="30"/>
      <c r="B69" s="40"/>
      <c r="C69" s="7" t="s">
        <v>26</v>
      </c>
      <c r="D69" s="7">
        <v>2001</v>
      </c>
      <c r="E69" s="6">
        <v>3</v>
      </c>
      <c r="F69" s="6">
        <v>1401</v>
      </c>
      <c r="G69" s="32"/>
    </row>
    <row r="70" spans="1:7" s="8" customFormat="1" ht="12.75">
      <c r="A70" s="30"/>
      <c r="B70" s="40"/>
      <c r="C70" s="7" t="s">
        <v>27</v>
      </c>
      <c r="D70" s="7">
        <v>2003</v>
      </c>
      <c r="E70" s="6">
        <v>3</v>
      </c>
      <c r="F70" s="6">
        <v>1295</v>
      </c>
      <c r="G70" s="32"/>
    </row>
    <row r="71" spans="1:7" s="8" customFormat="1" ht="12.75">
      <c r="A71" s="30"/>
      <c r="B71" s="40"/>
      <c r="C71" s="7" t="s">
        <v>25</v>
      </c>
      <c r="D71" s="7">
        <v>2002</v>
      </c>
      <c r="E71" s="6">
        <v>3</v>
      </c>
      <c r="F71" s="6">
        <v>1234</v>
      </c>
      <c r="G71" s="32"/>
    </row>
    <row r="72" spans="1:7" s="8" customFormat="1" ht="12.75">
      <c r="A72" s="30"/>
      <c r="B72" s="40"/>
      <c r="C72" s="7" t="s">
        <v>75</v>
      </c>
      <c r="D72" s="7">
        <v>2002</v>
      </c>
      <c r="E72" s="6">
        <v>4</v>
      </c>
      <c r="F72" s="6">
        <v>1150</v>
      </c>
      <c r="G72" s="32"/>
    </row>
    <row r="73" spans="1:7" s="8" customFormat="1" ht="13.5" thickBot="1">
      <c r="A73" s="34"/>
      <c r="B73" s="47"/>
      <c r="C73" s="19" t="s">
        <v>76</v>
      </c>
      <c r="D73" s="19">
        <v>2003</v>
      </c>
      <c r="E73" s="20">
        <v>4</v>
      </c>
      <c r="F73" s="20">
        <v>1150</v>
      </c>
      <c r="G73" s="35"/>
    </row>
    <row r="74" spans="1:7" s="3" customFormat="1" ht="12.75">
      <c r="A74" s="29">
        <f>1+A68</f>
        <v>13</v>
      </c>
      <c r="B74" s="43" t="s">
        <v>77</v>
      </c>
      <c r="C74" s="9" t="s">
        <v>18</v>
      </c>
      <c r="D74" s="9">
        <v>2002</v>
      </c>
      <c r="E74" s="10">
        <v>2</v>
      </c>
      <c r="F74" s="10">
        <v>1640</v>
      </c>
      <c r="G74" s="31">
        <f>(F74+F75+F76+F77)/4</f>
        <v>1485.5</v>
      </c>
    </row>
    <row r="75" spans="1:7" s="3" customFormat="1" ht="12.75">
      <c r="A75" s="30"/>
      <c r="B75" s="44"/>
      <c r="C75" s="7" t="s">
        <v>79</v>
      </c>
      <c r="D75" s="7">
        <v>2002</v>
      </c>
      <c r="E75" s="6">
        <v>2</v>
      </c>
      <c r="F75" s="6">
        <v>1507</v>
      </c>
      <c r="G75" s="32"/>
    </row>
    <row r="76" spans="1:7" s="3" customFormat="1" ht="12.75">
      <c r="A76" s="30"/>
      <c r="B76" s="44"/>
      <c r="C76" s="7" t="s">
        <v>19</v>
      </c>
      <c r="D76" s="7">
        <v>2003</v>
      </c>
      <c r="E76" s="6">
        <v>3</v>
      </c>
      <c r="F76" s="6">
        <v>1478</v>
      </c>
      <c r="G76" s="32"/>
    </row>
    <row r="77" spans="1:7" s="3" customFormat="1" ht="12.75">
      <c r="A77" s="30"/>
      <c r="B77" s="44"/>
      <c r="C77" s="7" t="s">
        <v>21</v>
      </c>
      <c r="D77" s="7">
        <v>2002</v>
      </c>
      <c r="E77" s="6">
        <v>3</v>
      </c>
      <c r="F77" s="6">
        <v>1317</v>
      </c>
      <c r="G77" s="32"/>
    </row>
    <row r="78" spans="1:7" s="3" customFormat="1" ht="12.75">
      <c r="A78" s="30"/>
      <c r="B78" s="44"/>
      <c r="C78" s="7"/>
      <c r="D78" s="7"/>
      <c r="E78" s="6"/>
      <c r="F78" s="6"/>
      <c r="G78" s="32"/>
    </row>
    <row r="79" spans="1:7" s="3" customFormat="1" ht="13.5" thickBot="1">
      <c r="A79" s="34"/>
      <c r="B79" s="45"/>
      <c r="C79" s="19"/>
      <c r="D79" s="19"/>
      <c r="E79" s="20"/>
      <c r="F79" s="20"/>
      <c r="G79" s="35"/>
    </row>
    <row r="80" spans="1:7" s="3" customFormat="1" ht="12.75">
      <c r="A80" s="36">
        <f>1+A74</f>
        <v>14</v>
      </c>
      <c r="B80" s="43" t="s">
        <v>78</v>
      </c>
      <c r="C80" s="17" t="s">
        <v>20</v>
      </c>
      <c r="D80" s="17">
        <v>2003</v>
      </c>
      <c r="E80" s="18">
        <v>4</v>
      </c>
      <c r="F80" s="18">
        <v>1290</v>
      </c>
      <c r="G80" s="31">
        <f>(F80+F81+F82+F83)/4</f>
        <v>1200.75</v>
      </c>
    </row>
    <row r="81" spans="1:7" s="3" customFormat="1" ht="12.75">
      <c r="A81" s="37"/>
      <c r="B81" s="44"/>
      <c r="C81" s="7" t="s">
        <v>42</v>
      </c>
      <c r="D81" s="7">
        <v>2002</v>
      </c>
      <c r="E81" s="6">
        <v>4</v>
      </c>
      <c r="F81" s="6">
        <v>1236</v>
      </c>
      <c r="G81" s="32"/>
    </row>
    <row r="82" spans="1:7" s="3" customFormat="1" ht="12.75">
      <c r="A82" s="37"/>
      <c r="B82" s="44"/>
      <c r="C82" s="7" t="s">
        <v>80</v>
      </c>
      <c r="D82" s="7">
        <v>2001</v>
      </c>
      <c r="E82" s="6">
        <v>4</v>
      </c>
      <c r="F82" s="6">
        <v>1127</v>
      </c>
      <c r="G82" s="32"/>
    </row>
    <row r="83" spans="1:7" s="3" customFormat="1" ht="12.75">
      <c r="A83" s="37"/>
      <c r="B83" s="44"/>
      <c r="C83" s="7" t="s">
        <v>81</v>
      </c>
      <c r="D83" s="7">
        <v>2002</v>
      </c>
      <c r="E83" s="6">
        <v>4</v>
      </c>
      <c r="F83" s="6">
        <v>1150</v>
      </c>
      <c r="G83" s="32"/>
    </row>
    <row r="84" spans="1:7" s="3" customFormat="1" ht="12.75">
      <c r="A84" s="37"/>
      <c r="B84" s="44"/>
      <c r="C84" s="3" t="s">
        <v>104</v>
      </c>
      <c r="D84" s="3">
        <v>2004</v>
      </c>
      <c r="E84" s="27">
        <v>4</v>
      </c>
      <c r="F84" s="27">
        <v>1150</v>
      </c>
      <c r="G84" s="32"/>
    </row>
    <row r="85" spans="1:7" s="3" customFormat="1" ht="13.5" thickBot="1">
      <c r="A85" s="38"/>
      <c r="B85" s="45"/>
      <c r="C85" s="22" t="s">
        <v>105</v>
      </c>
      <c r="D85" s="22">
        <v>2004</v>
      </c>
      <c r="E85" s="23">
        <v>4</v>
      </c>
      <c r="F85" s="23">
        <v>1150</v>
      </c>
      <c r="G85" s="35"/>
    </row>
    <row r="86" spans="1:7" s="3" customFormat="1" ht="12.75">
      <c r="A86" s="36">
        <f>1+A80</f>
        <v>15</v>
      </c>
      <c r="B86" s="39" t="s">
        <v>9</v>
      </c>
      <c r="C86" s="17" t="s">
        <v>82</v>
      </c>
      <c r="D86" s="17">
        <v>2001</v>
      </c>
      <c r="E86" s="18">
        <v>3</v>
      </c>
      <c r="F86" s="18">
        <v>1413</v>
      </c>
      <c r="G86" s="42">
        <f>(F86+F87+F88+F89)/4</f>
        <v>1244.25</v>
      </c>
    </row>
    <row r="87" spans="1:7" s="3" customFormat="1" ht="12.75">
      <c r="A87" s="37"/>
      <c r="B87" s="40"/>
      <c r="C87" s="7" t="s">
        <v>83</v>
      </c>
      <c r="D87" s="7">
        <v>2001</v>
      </c>
      <c r="E87" s="6">
        <v>3</v>
      </c>
      <c r="F87" s="6">
        <v>1264</v>
      </c>
      <c r="G87" s="32"/>
    </row>
    <row r="88" spans="1:7" s="3" customFormat="1" ht="12.75">
      <c r="A88" s="37"/>
      <c r="B88" s="40"/>
      <c r="C88" s="7" t="s">
        <v>84</v>
      </c>
      <c r="D88" s="7">
        <v>2002</v>
      </c>
      <c r="E88" s="6">
        <v>4</v>
      </c>
      <c r="F88" s="6">
        <v>1150</v>
      </c>
      <c r="G88" s="32"/>
    </row>
    <row r="89" spans="1:7" s="3" customFormat="1" ht="12.75">
      <c r="A89" s="37"/>
      <c r="B89" s="40"/>
      <c r="C89" s="7" t="s">
        <v>85</v>
      </c>
      <c r="D89" s="7">
        <v>2002</v>
      </c>
      <c r="E89" s="6">
        <v>4</v>
      </c>
      <c r="F89" s="6">
        <v>1150</v>
      </c>
      <c r="G89" s="32"/>
    </row>
    <row r="90" spans="1:7" s="3" customFormat="1" ht="12.75">
      <c r="A90" s="37"/>
      <c r="B90" s="40"/>
      <c r="C90" s="7" t="s">
        <v>86</v>
      </c>
      <c r="D90" s="7">
        <v>2002</v>
      </c>
      <c r="E90" s="6">
        <v>4</v>
      </c>
      <c r="F90" s="6">
        <v>1150</v>
      </c>
      <c r="G90" s="32"/>
    </row>
    <row r="91" spans="1:7" s="3" customFormat="1" ht="12.75">
      <c r="A91" s="38"/>
      <c r="B91" s="41"/>
      <c r="C91" s="22" t="s">
        <v>87</v>
      </c>
      <c r="D91" s="22">
        <v>2004</v>
      </c>
      <c r="E91" s="23">
        <v>4</v>
      </c>
      <c r="F91" s="23">
        <v>1150</v>
      </c>
      <c r="G91" s="33"/>
    </row>
    <row r="92" spans="1:7" s="3" customFormat="1" ht="12.75">
      <c r="A92" s="61"/>
      <c r="B92" s="61"/>
      <c r="C92" s="63"/>
      <c r="D92" s="63"/>
      <c r="E92" s="21"/>
      <c r="F92" s="21"/>
      <c r="G92" s="62"/>
    </row>
    <row r="93" spans="1:7" s="3" customFormat="1" ht="12.75">
      <c r="A93" s="62"/>
      <c r="B93" s="61"/>
      <c r="C93" s="63"/>
      <c r="D93" s="63"/>
      <c r="E93" s="21"/>
      <c r="F93" s="21"/>
      <c r="G93" s="62"/>
    </row>
    <row r="94" spans="1:7" s="3" customFormat="1" ht="12.75">
      <c r="A94" s="62"/>
      <c r="B94" s="61"/>
      <c r="C94" s="63"/>
      <c r="D94" s="63"/>
      <c r="E94" s="21"/>
      <c r="F94" s="21"/>
      <c r="G94" s="62"/>
    </row>
    <row r="95" spans="1:7" s="3" customFormat="1" ht="12.75">
      <c r="A95" s="62"/>
      <c r="B95" s="61"/>
      <c r="C95" s="63"/>
      <c r="D95" s="63"/>
      <c r="E95" s="21"/>
      <c r="F95" s="21"/>
      <c r="G95" s="62"/>
    </row>
    <row r="96" spans="1:7" s="3" customFormat="1" ht="12.75">
      <c r="A96" s="62"/>
      <c r="B96" s="61"/>
      <c r="C96" s="63"/>
      <c r="D96" s="63"/>
      <c r="E96" s="21"/>
      <c r="F96" s="21"/>
      <c r="G96" s="62"/>
    </row>
    <row r="97" spans="1:7" s="3" customFormat="1" ht="12.75">
      <c r="A97" s="62"/>
      <c r="B97" s="61"/>
      <c r="C97" s="64"/>
      <c r="D97" s="64"/>
      <c r="E97" s="64"/>
      <c r="F97" s="64"/>
      <c r="G97" s="62"/>
    </row>
    <row r="98" spans="1:7" s="3" customFormat="1" ht="12.75">
      <c r="A98" s="62"/>
      <c r="B98" s="64"/>
      <c r="C98" s="64"/>
      <c r="D98" s="64"/>
      <c r="E98" s="64"/>
      <c r="F98" s="64"/>
      <c r="G98" s="64"/>
    </row>
    <row r="99" spans="1:7" s="3" customFormat="1" ht="12.75">
      <c r="A99" s="62"/>
      <c r="B99" s="64"/>
      <c r="C99" s="64"/>
      <c r="D99" s="64"/>
      <c r="E99" s="64"/>
      <c r="F99" s="64"/>
      <c r="G99" s="64"/>
    </row>
    <row r="100" spans="1:7" s="3" customFormat="1" ht="12.75">
      <c r="A100" s="62"/>
      <c r="B100" s="64"/>
      <c r="C100" s="64"/>
      <c r="D100" s="64"/>
      <c r="E100" s="64"/>
      <c r="F100" s="64"/>
      <c r="G100" s="64"/>
    </row>
    <row r="101" spans="1:7" s="3" customFormat="1" ht="12.75">
      <c r="A101" s="62"/>
      <c r="B101" s="64"/>
      <c r="C101" s="64"/>
      <c r="D101" s="64"/>
      <c r="E101" s="64"/>
      <c r="F101" s="64"/>
      <c r="G101" s="64"/>
    </row>
    <row r="102" spans="1:7" s="3" customFormat="1" ht="12.75">
      <c r="A102" s="62"/>
      <c r="B102" s="64"/>
      <c r="C102" s="64"/>
      <c r="D102" s="64"/>
      <c r="E102" s="64"/>
      <c r="F102" s="64"/>
      <c r="G102" s="64"/>
    </row>
    <row r="103" spans="1:7" s="3" customFormat="1" ht="12.75">
      <c r="A103" s="62"/>
      <c r="B103" s="64"/>
      <c r="C103" s="64"/>
      <c r="D103" s="64"/>
      <c r="E103" s="64"/>
      <c r="F103" s="64"/>
      <c r="G103" s="64"/>
    </row>
    <row r="104" spans="1:7" s="3" customFormat="1" ht="12.75">
      <c r="A104" s="62"/>
      <c r="B104" s="61"/>
      <c r="C104" s="63"/>
      <c r="D104" s="63"/>
      <c r="E104" s="21"/>
      <c r="F104" s="21"/>
      <c r="G104" s="62"/>
    </row>
    <row r="105" spans="1:7" s="3" customFormat="1" ht="12.75">
      <c r="A105" s="62"/>
      <c r="B105" s="61"/>
      <c r="C105" s="63"/>
      <c r="D105" s="63"/>
      <c r="E105" s="21"/>
      <c r="F105" s="21"/>
      <c r="G105" s="62"/>
    </row>
    <row r="106" spans="1:7" s="3" customFormat="1" ht="12.75">
      <c r="A106" s="62"/>
      <c r="B106" s="61"/>
      <c r="C106" s="63"/>
      <c r="D106" s="63"/>
      <c r="E106" s="21"/>
      <c r="F106" s="21"/>
      <c r="G106" s="62"/>
    </row>
    <row r="107" spans="1:7" s="3" customFormat="1" ht="12.75">
      <c r="A107" s="62"/>
      <c r="B107" s="61"/>
      <c r="C107" s="63"/>
      <c r="D107" s="63"/>
      <c r="E107" s="21"/>
      <c r="F107" s="21"/>
      <c r="G107" s="62"/>
    </row>
    <row r="108" spans="1:7" s="3" customFormat="1" ht="12.75">
      <c r="A108" s="62"/>
      <c r="B108" s="61"/>
      <c r="C108" s="63"/>
      <c r="D108" s="63"/>
      <c r="E108" s="21"/>
      <c r="F108" s="21"/>
      <c r="G108" s="62"/>
    </row>
    <row r="109" spans="1:7" s="3" customFormat="1" ht="12.75">
      <c r="A109" s="62"/>
      <c r="B109" s="61"/>
      <c r="C109" s="63"/>
      <c r="D109" s="63"/>
      <c r="E109" s="21"/>
      <c r="F109" s="21"/>
      <c r="G109" s="62"/>
    </row>
    <row r="110" spans="1:7" s="3" customFormat="1" ht="12.75">
      <c r="A110" s="62"/>
      <c r="B110" s="61"/>
      <c r="C110" s="63"/>
      <c r="D110" s="63"/>
      <c r="E110" s="21"/>
      <c r="F110" s="21"/>
      <c r="G110" s="62"/>
    </row>
    <row r="111" spans="1:7" s="3" customFormat="1" ht="12.75">
      <c r="A111" s="62"/>
      <c r="B111" s="61"/>
      <c r="C111" s="63"/>
      <c r="D111" s="63"/>
      <c r="E111" s="21"/>
      <c r="F111" s="21"/>
      <c r="G111" s="62"/>
    </row>
    <row r="112" spans="1:7" s="3" customFormat="1" ht="12.75">
      <c r="A112" s="62"/>
      <c r="B112" s="61"/>
      <c r="C112" s="63"/>
      <c r="D112" s="63"/>
      <c r="E112" s="21"/>
      <c r="F112" s="21"/>
      <c r="G112" s="62"/>
    </row>
    <row r="113" spans="1:7" s="3" customFormat="1" ht="12.75">
      <c r="A113" s="62"/>
      <c r="B113" s="61"/>
      <c r="C113" s="63"/>
      <c r="D113" s="63"/>
      <c r="E113" s="21"/>
      <c r="F113" s="21"/>
      <c r="G113" s="62"/>
    </row>
    <row r="114" spans="1:7" s="3" customFormat="1" ht="12.75">
      <c r="A114" s="62"/>
      <c r="B114" s="61"/>
      <c r="C114" s="63"/>
      <c r="D114" s="63"/>
      <c r="E114" s="21"/>
      <c r="F114" s="21"/>
      <c r="G114" s="62"/>
    </row>
    <row r="115" spans="1:7" s="3" customFormat="1" ht="12.75">
      <c r="A115" s="62"/>
      <c r="B115" s="61"/>
      <c r="C115" s="63"/>
      <c r="D115" s="63"/>
      <c r="E115" s="21"/>
      <c r="F115" s="21"/>
      <c r="G115" s="62"/>
    </row>
    <row r="116" spans="1:7" ht="12.75">
      <c r="A116" s="62"/>
      <c r="C116" s="65"/>
      <c r="D116" s="65"/>
      <c r="G116" s="66"/>
    </row>
    <row r="117" spans="1:7" ht="12.75">
      <c r="A117" s="62"/>
      <c r="C117" s="65"/>
      <c r="D117" s="65"/>
      <c r="G117" s="66"/>
    </row>
    <row r="118" spans="1:7" ht="12.75">
      <c r="A118" s="65"/>
      <c r="C118" s="65"/>
      <c r="D118" s="65"/>
      <c r="G118" s="66"/>
    </row>
    <row r="119" spans="1:7" ht="12.75">
      <c r="A119" s="65"/>
      <c r="C119" s="65"/>
      <c r="D119" s="65"/>
      <c r="G119" s="66"/>
    </row>
    <row r="120" spans="1:7" ht="12.75">
      <c r="A120" s="65"/>
      <c r="C120" s="65"/>
      <c r="D120" s="65"/>
      <c r="G120" s="66"/>
    </row>
    <row r="121" spans="1:7" ht="12.75">
      <c r="A121" s="65"/>
      <c r="C121" s="65"/>
      <c r="D121" s="65"/>
      <c r="G121" s="66"/>
    </row>
    <row r="122" spans="1:7" ht="12.75">
      <c r="A122" s="65"/>
      <c r="C122" s="65"/>
      <c r="D122" s="65"/>
      <c r="G122" s="66"/>
    </row>
  </sheetData>
  <sheetProtection/>
  <mergeCells count="45">
    <mergeCell ref="A2:A7"/>
    <mergeCell ref="B2:B7"/>
    <mergeCell ref="G2:G7"/>
    <mergeCell ref="A8:A13"/>
    <mergeCell ref="B8:B13"/>
    <mergeCell ref="G8:G13"/>
    <mergeCell ref="A14:A19"/>
    <mergeCell ref="B14:B19"/>
    <mergeCell ref="G14:G19"/>
    <mergeCell ref="A20:A25"/>
    <mergeCell ref="B20:B25"/>
    <mergeCell ref="G20:G25"/>
    <mergeCell ref="A26:A31"/>
    <mergeCell ref="B26:B31"/>
    <mergeCell ref="G26:G31"/>
    <mergeCell ref="A38:A43"/>
    <mergeCell ref="B38:B43"/>
    <mergeCell ref="G38:G43"/>
    <mergeCell ref="A32:A37"/>
    <mergeCell ref="B32:B37"/>
    <mergeCell ref="G32:G37"/>
    <mergeCell ref="A44:A49"/>
    <mergeCell ref="B44:B49"/>
    <mergeCell ref="G44:G49"/>
    <mergeCell ref="A50:A55"/>
    <mergeCell ref="B50:B55"/>
    <mergeCell ref="G50:G55"/>
    <mergeCell ref="A68:A73"/>
    <mergeCell ref="B68:B73"/>
    <mergeCell ref="G68:G73"/>
    <mergeCell ref="A56:A61"/>
    <mergeCell ref="B56:B61"/>
    <mergeCell ref="G56:G61"/>
    <mergeCell ref="A62:A67"/>
    <mergeCell ref="B62:B67"/>
    <mergeCell ref="G62:G67"/>
    <mergeCell ref="A74:A79"/>
    <mergeCell ref="B74:B79"/>
    <mergeCell ref="G74:G79"/>
    <mergeCell ref="A80:A85"/>
    <mergeCell ref="B80:B85"/>
    <mergeCell ref="G80:G85"/>
    <mergeCell ref="A86:A91"/>
    <mergeCell ref="B86:B91"/>
    <mergeCell ref="G86:G91"/>
  </mergeCells>
  <printOptions/>
  <pageMargins left="0.16" right="0.28" top="0.71" bottom="0.19" header="0.16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МсККК7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Шахматы</dc:creator>
  <cp:keywords/>
  <dc:description/>
  <cp:lastModifiedBy>AlexK</cp:lastModifiedBy>
  <cp:lastPrinted>2011-01-02T12:34:48Z</cp:lastPrinted>
  <dcterms:created xsi:type="dcterms:W3CDTF">2009-12-15T10:40:44Z</dcterms:created>
  <dcterms:modified xsi:type="dcterms:W3CDTF">2011-01-02T15:31:41Z</dcterms:modified>
  <cp:category/>
  <cp:version/>
  <cp:contentType/>
  <cp:contentStatus/>
</cp:coreProperties>
</file>